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b469750b19d90c/"/>
    </mc:Choice>
  </mc:AlternateContent>
  <xr:revisionPtr revIDLastSave="0" documentId="8_{6BE19AD6-B18B-43BC-934D-2375156531FA}" xr6:coauthVersionLast="45" xr6:coauthVersionMax="45" xr10:uidLastSave="{00000000-0000-0000-0000-000000000000}"/>
  <bookViews>
    <workbookView xWindow="1125" yWindow="1125" windowWidth="21600" windowHeight="11385" xr2:uid="{F4B42BAB-40E9-415E-9FFA-874F273F9B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H11" i="1"/>
  <c r="G11" i="1"/>
  <c r="F11" i="1"/>
  <c r="E6" i="1"/>
  <c r="C9" i="1" a="1"/>
  <c r="C5" i="1"/>
  <c r="C10" i="1" a="1"/>
  <c r="E11" i="1"/>
  <c r="E8" i="1" l="1"/>
  <c r="D8" i="1" s="1"/>
  <c r="C9" i="1"/>
  <c r="C10" i="1"/>
  <c r="D11" i="1"/>
  <c r="C8" i="1" l="1"/>
  <c r="E5" i="1" s="1"/>
  <c r="C11" i="1"/>
  <c r="C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<sst xmlns="http://schemas.openxmlformats.org/spreadsheetml/2006/main" count="13" uniqueCount="13">
  <si>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Regression</t>
  </si>
  <si>
    <t>Intercept</t>
  </si>
  <si>
    <t>P-value</t>
  </si>
  <si>
    <t>Coef</t>
  </si>
  <si>
    <t>DF</t>
  </si>
  <si>
    <t>R-sq</t>
  </si>
  <si>
    <t>Y=</t>
  </si>
  <si>
    <t>X=</t>
  </si>
  <si>
    <t>Std Error</t>
  </si>
  <si>
    <t>Adj R-sq</t>
  </si>
  <si>
    <t>Obs</t>
  </si>
  <si>
    <t>L4:L256</t>
  </si>
  <si>
    <t>M3:N255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</si>
</sst>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9">
    <xf numFmtId="0" fontId="0" fillId="0" borderId="0" xfId="0"/>
    <xf numFmtId="0" fontId="0" fillId="3" borderId="3" xfId="0" applyFill="1" applyBorder="1"/>
    <xf numFmtId="0" fontId="4" fillId="2" borderId="1" xfId="2" applyBorder="1"/>
    <xf numFmtId="0" fontId="4" fillId="2" borderId="5" xfId="2" applyBorder="1"/>
    <xf numFmtId="0" fontId="3" fillId="0" borderId="6" xfId="0" applyFont="1" applyBorder="1"/>
    <xf numFmtId="0" fontId="3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0" fontId="0" fillId="0" borderId="0" xfId="1" applyNumberFormat="1" applyFont="1" applyBorder="1"/>
    <xf numFmtId="10" fontId="0" fillId="0" borderId="0" xfId="1" quotePrefix="1" applyNumberFormat="1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2" fontId="0" fillId="0" borderId="0" xfId="0" applyNumberFormat="1" applyBorder="1" applyAlignment="1">
      <alignment horizontal="center"/>
    </xf>
    <xf numFmtId="0" fontId="3" fillId="0" borderId="8" xfId="0" applyFont="1" applyBorder="1"/>
    <xf numFmtId="10" fontId="0" fillId="0" borderId="2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2" borderId="4" xfId="2" applyFont="1" applyBorder="1"/>
    <xf numFmtId="14" fontId="0" fillId="0" borderId="0" xfId="0" applyNumberFormat="1"/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3603-D6FA-4367-B492-0A48E28EECB0}">
  <dimension ref="B1:K256"/>
  <sheetViews>
    <sheetView showGridLines="0" tabSelected="1" workbookViewId="0">
      <selection activeCell="P9" sqref="P9"/>
    </sheetView>
  </sheetViews>
  <sheetFormatPr defaultRowHeight="15" x14ac:dyDescent="0.25"/>
  <cols>
    <col min="1" max="1" width="1.28515625" customWidth="1"/>
  </cols>
  <sheetData>
    <row r="1" spans="2:11" ht="7.5" customHeight="1" thickBot="1" x14ac:dyDescent="0.3"/>
    <row r="2" spans="2:11" x14ac:dyDescent="0.25">
      <c r="B2" s="17" t="s">
        <v>0</v>
      </c>
      <c r="C2" s="2"/>
      <c r="D2" s="2"/>
      <c r="E2" s="2"/>
      <c r="F2" s="2"/>
      <c r="G2" s="2"/>
      <c r="H2" s="3"/>
    </row>
    <row r="3" spans="2:11" x14ac:dyDescent="0.25">
      <c r="B3" s="4" t="s">
        <v>6</v>
      </c>
      <c r="C3" s="1" t="s">
        <v>11</v>
      </c>
      <c r="D3" s="5" t="s">
        <v>7</v>
      </c>
      <c r="E3" s="1" t="s">
        <v>12</v>
      </c>
      <c r="F3" s="5" t="s">
        <v>1</v>
      </c>
      <c r="G3" s="1" t="b">
        <v>1</v>
      </c>
      <c r="H3" s="8"/>
      <c r="K3" s="18"/>
    </row>
    <row r="4" spans="2:11" x14ac:dyDescent="0.25">
      <c r="B4" s="7"/>
      <c r="C4" s="6"/>
      <c r="D4" s="6"/>
      <c r="E4" s="6"/>
      <c r="F4" s="6"/>
      <c r="G4" s="6"/>
      <c r="H4" s="8"/>
      <c r="K4" s="18"/>
    </row>
    <row r="5" spans="2:11" x14ac:dyDescent="0.25">
      <c r="B5" s="4" t="s">
        <v>5</v>
      </c>
      <c r="C5" s="9" t="str">
        <f ca="1">IFERROR(_xlfn.IFNA(INDEX(LINEST(INDIRECT(C3),INDIRECT(E3),TRUE,TRUE),3,1),""),"")</f>
        <v/>
      </c>
      <c r="D5" s="5" t="s">
        <v>10</v>
      </c>
      <c r="E5" s="6" t="str">
        <f ca="1">IFERROR(COUNTA(C8:H8)-COUNTBLANK(C8:H8)+E6+IF(G3=FALSE,-1,0),"")</f>
        <v/>
      </c>
      <c r="F5" s="6"/>
      <c r="G5" s="6"/>
      <c r="H5" s="8"/>
      <c r="K5" s="18"/>
    </row>
    <row r="6" spans="2:11" x14ac:dyDescent="0.25">
      <c r="B6" s="4" t="s">
        <v>9</v>
      </c>
      <c r="C6" s="10" t="str">
        <f ca="1">IFERROR(IF(E5-E6&gt;2,1-(((1-C5)*(E5-1))/E6),""),"")</f>
        <v/>
      </c>
      <c r="D6" s="5" t="s">
        <v>4</v>
      </c>
      <c r="E6" s="6" t="str">
        <f ca="1">IFERROR(INDEX(LINEST(INDIRECT(C3),INDIRECT(E3),TRUE,TRUE),4,2),"")</f>
        <v/>
      </c>
      <c r="F6" s="6"/>
      <c r="G6" s="6"/>
      <c r="H6" s="8"/>
      <c r="K6" s="18"/>
    </row>
    <row r="7" spans="2:11" x14ac:dyDescent="0.25">
      <c r="B7" s="7"/>
      <c r="C7" s="6"/>
      <c r="D7" s="6"/>
      <c r="E7" s="6"/>
      <c r="F7" s="6"/>
      <c r="G7" s="6"/>
      <c r="H7" s="8"/>
      <c r="K7" s="18"/>
    </row>
    <row r="8" spans="2:11" x14ac:dyDescent="0.25">
      <c r="B8" s="7"/>
      <c r="C8" s="11" t="str">
        <f ca="1">IF(AND(C9&lt;&gt;"",D9=""),"Intercept",IF(AND(C9="",D9=""),"","X"))&amp;IF((COUNTA(D8:H8)-COUNTBLANK(D8:H8))&gt;=1," "&amp;(COUNTA(D8:H8)-COUNTBLANK(D8:H8)),"")</f>
        <v/>
      </c>
      <c r="D8" s="11" t="str">
        <f>IF(AND(D9&lt;&gt;"",E9=""),"Intercept",IF(AND(D9="",E9=""),"","X"))&amp;IF((COUNTA(E8:H8)-COUNTBLANK(E8:H8))&gt;=1," "&amp;(COUNTA(E8:H8)-COUNTBLANK(E8:H8)),"")</f>
        <v/>
      </c>
      <c r="E8" s="11" t="str">
        <f>IF(AND(E9&lt;&gt;"",F9=""),"Intercept",IF(AND(E9="",F9=""),"","X"))&amp;IF((COUNTA(F8:H8)-COUNTBLANK(F8:H8))&gt;=1," "&amp;(COUNTA(F8:H8)-COUNTBLANK(F8:H8)),"")</f>
        <v/>
      </c>
      <c r="F8" s="11" t="str">
        <f>IF(AND(F9&lt;&gt;"",G9=""),"Intercept",IF(AND(F9="",G9=""),"","X"))&amp;IF((COUNTA(G8:H8)-COUNTBLANK(G8:H8))&gt;=1," "&amp;(COUNTA(G8:H8)-COUNTBLANK(G8:H8)),"")</f>
        <v/>
      </c>
      <c r="G8" s="5" t="str">
        <f>IF(AND(G9&lt;&gt;"",H9=""),"Intercept",IF(AND(G9="",H9=""),"","X"))&amp;IF((COUNTA(H8:H8)-COUNTBLANK(H8:H8))&gt;=1," "&amp;(COUNTA(H8:H8)-COUNTBLANK(H8:H8)),"")</f>
        <v/>
      </c>
      <c r="H8" s="12" t="str">
        <f>IF(AND(H9&lt;&gt;"",I21=""),"Intercept",IF(AND(H9="",I21=""),"","X"))</f>
        <v/>
      </c>
      <c r="K8" s="18"/>
    </row>
    <row r="9" spans="2:11" x14ac:dyDescent="0.25">
      <c r="B9" s="4" t="s">
        <v>3</v>
      </c>
      <c r="C9" s="13" t="str" cm="1">
        <f t="array" aca="1" ref="C9" ca="1">IFERROR(_xlfn.IFNA(INDEX(LINEST(INDIRECT(C3),INDIRECT(E3),G3,TRUE),1),""),"")</f>
        <v/>
      </c>
      <c r="D9" s="13"/>
      <c r="E9" s="13"/>
      <c r="F9" s="13"/>
      <c r="G9" s="6"/>
      <c r="H9" s="8"/>
      <c r="K9" s="18"/>
    </row>
    <row r="10" spans="2:11" x14ac:dyDescent="0.25">
      <c r="B10" s="4" t="s">
        <v>8</v>
      </c>
      <c r="C10" s="13" t="str" cm="1">
        <f t="array" aca="1" ref="C10" ca="1">IFERROR(_xlfn.IFNA(INDEX(LINEST(INDIRECT(C3),INDIRECT(E3),G3,TRUE),2),""),"")</f>
        <v/>
      </c>
      <c r="D10" s="13"/>
      <c r="E10" s="13"/>
      <c r="F10" s="13"/>
      <c r="G10" s="6"/>
      <c r="H10" s="8"/>
      <c r="K10" s="18"/>
    </row>
    <row r="11" spans="2:11" ht="15.75" thickBot="1" x14ac:dyDescent="0.3">
      <c r="B11" s="14" t="s">
        <v>2</v>
      </c>
      <c r="C11" s="15" t="str">
        <f ca="1">IFERROR(_xlfn.T.DIST.2T(ABS(C9/C10),_xlfn.IFNA(INDEX(LINEST(INDIRECT(C3),INDIRECT(E3),TRUE,TRUE),4,2),"")),"")</f>
        <v/>
      </c>
      <c r="D11" s="15" t="str">
        <f ca="1">IFERROR(_xlfn.T.DIST.2T(ABS(D9/D10),_xlfn.IFNA(INDEX(LINEST(INDIRECT(C3),INDIRECT(E3),TRUE,TRUE),4,2),"")),"")</f>
        <v/>
      </c>
      <c r="E11" s="15" t="str">
        <f ca="1">IFERROR(_xlfn.T.DIST.2T(ABS(E9/E10),_xlfn.IFNA(INDEX(LINEST(INDIRECT(C3),INDIRECT(E3),TRUE,TRUE),4,2),"")),"")</f>
        <v/>
      </c>
      <c r="F11" s="15" t="str">
        <f ca="1">IFERROR(_xlfn.T.DIST.2T(ABS(F9/F10),_xlfn.IFNA(INDEX(LINEST(INDIRECT(C3),INDIRECT(E3),TRUE,TRUE),4,2),"")),"")</f>
        <v/>
      </c>
      <c r="G11" s="15" t="str">
        <f ca="1">IFERROR(_xlfn.T.DIST.2T(ABS(G9/G10),_xlfn.IFNA(INDEX(LINEST(INDIRECT(C3),INDIRECT(E3),TRUE,TRUE),4,2),"")),"")</f>
        <v/>
      </c>
      <c r="H11" s="16" t="str">
        <f ca="1">IFERROR(_xlfn.T.DIST.2T(ABS(H9/H10),_xlfn.IFNA(INDEX(LINEST(INDIRECT(C3),INDIRECT(E3),TRUE,TRUE),4,2),"")),"")</f>
        <v/>
      </c>
      <c r="K11" s="18"/>
    </row>
    <row r="12" spans="2:11" x14ac:dyDescent="0.25">
      <c r="K12" s="18"/>
    </row>
    <row r="13" spans="2:11" x14ac:dyDescent="0.25">
      <c r="K13" s="18"/>
    </row>
    <row r="14" spans="2:11" x14ac:dyDescent="0.25">
      <c r="K14" s="18"/>
    </row>
    <row r="15" spans="2:11" x14ac:dyDescent="0.25">
      <c r="K15" s="18"/>
    </row>
    <row r="16" spans="2:11" x14ac:dyDescent="0.25">
      <c r="K16" s="18"/>
    </row>
    <row r="17" spans="11:11" x14ac:dyDescent="0.25">
      <c r="K17" s="18"/>
    </row>
    <row r="18" spans="11:11" x14ac:dyDescent="0.25">
      <c r="K18" s="18"/>
    </row>
    <row r="19" spans="11:11" x14ac:dyDescent="0.25">
      <c r="K19" s="18"/>
    </row>
    <row r="20" spans="11:11" x14ac:dyDescent="0.25">
      <c r="K20" s="18"/>
    </row>
    <row r="21" spans="11:11" x14ac:dyDescent="0.25">
      <c r="K21" s="18"/>
    </row>
    <row r="22" spans="11:11" x14ac:dyDescent="0.25">
      <c r="K22" s="18"/>
    </row>
    <row r="23" spans="11:11" x14ac:dyDescent="0.25">
      <c r="K23" s="18"/>
    </row>
    <row r="24" spans="11:11" x14ac:dyDescent="0.25">
      <c r="K24" s="18"/>
    </row>
    <row r="25" spans="11:11" x14ac:dyDescent="0.25">
      <c r="K25" s="18"/>
    </row>
    <row r="26" spans="11:11" x14ac:dyDescent="0.25">
      <c r="K26" s="18"/>
    </row>
    <row r="27" spans="11:11" x14ac:dyDescent="0.25">
      <c r="K27" s="18"/>
    </row>
    <row r="28" spans="11:11" x14ac:dyDescent="0.25">
      <c r="K28" s="18"/>
    </row>
    <row r="29" spans="11:11" x14ac:dyDescent="0.25">
      <c r="K29" s="18"/>
    </row>
    <row r="30" spans="11:11" x14ac:dyDescent="0.25">
      <c r="K30" s="18"/>
    </row>
    <row r="31" spans="11:11" x14ac:dyDescent="0.25">
      <c r="K31" s="18"/>
    </row>
    <row r="32" spans="11:11" x14ac:dyDescent="0.25">
      <c r="K32" s="18"/>
    </row>
    <row r="33" spans="11:11" x14ac:dyDescent="0.25">
      <c r="K33" s="18"/>
    </row>
    <row r="34" spans="11:11" x14ac:dyDescent="0.25">
      <c r="K34" s="18"/>
    </row>
    <row r="35" spans="11:11" x14ac:dyDescent="0.25">
      <c r="K35" s="18"/>
    </row>
    <row r="36" spans="11:11" x14ac:dyDescent="0.25">
      <c r="K36" s="18"/>
    </row>
    <row r="37" spans="11:11" x14ac:dyDescent="0.25">
      <c r="K37" s="18"/>
    </row>
    <row r="38" spans="11:11" x14ac:dyDescent="0.25">
      <c r="K38" s="18"/>
    </row>
    <row r="39" spans="11:11" x14ac:dyDescent="0.25">
      <c r="K39" s="18"/>
    </row>
    <row r="40" spans="11:11" x14ac:dyDescent="0.25">
      <c r="K40" s="18"/>
    </row>
    <row r="41" spans="11:11" x14ac:dyDescent="0.25">
      <c r="K41" s="18"/>
    </row>
    <row r="42" spans="11:11" x14ac:dyDescent="0.25">
      <c r="K42" s="18"/>
    </row>
    <row r="43" spans="11:11" x14ac:dyDescent="0.25">
      <c r="K43" s="18"/>
    </row>
    <row r="44" spans="11:11" x14ac:dyDescent="0.25">
      <c r="K44" s="18"/>
    </row>
    <row r="45" spans="11:11" x14ac:dyDescent="0.25">
      <c r="K45" s="18"/>
    </row>
    <row r="46" spans="11:11" x14ac:dyDescent="0.25">
      <c r="K46" s="18"/>
    </row>
    <row r="47" spans="11:11" x14ac:dyDescent="0.25">
      <c r="K47" s="18"/>
    </row>
    <row r="48" spans="11:11" x14ac:dyDescent="0.25">
      <c r="K48" s="18"/>
    </row>
    <row r="49" spans="11:11" x14ac:dyDescent="0.25">
      <c r="K49" s="18"/>
    </row>
    <row r="50" spans="11:11" x14ac:dyDescent="0.25">
      <c r="K50" s="18"/>
    </row>
    <row r="51" spans="11:11" x14ac:dyDescent="0.25">
      <c r="K51" s="18"/>
    </row>
    <row r="52" spans="11:11" x14ac:dyDescent="0.25">
      <c r="K52" s="18"/>
    </row>
    <row r="53" spans="11:11" x14ac:dyDescent="0.25">
      <c r="K53" s="18"/>
    </row>
    <row r="54" spans="11:11" x14ac:dyDescent="0.25">
      <c r="K54" s="18"/>
    </row>
    <row r="55" spans="11:11" x14ac:dyDescent="0.25">
      <c r="K55" s="18"/>
    </row>
    <row r="56" spans="11:11" x14ac:dyDescent="0.25">
      <c r="K56" s="18"/>
    </row>
    <row r="57" spans="11:11" x14ac:dyDescent="0.25">
      <c r="K57" s="18"/>
    </row>
    <row r="58" spans="11:11" x14ac:dyDescent="0.25">
      <c r="K58" s="18"/>
    </row>
    <row r="59" spans="11:11" x14ac:dyDescent="0.25">
      <c r="K59" s="18"/>
    </row>
    <row r="60" spans="11:11" x14ac:dyDescent="0.25">
      <c r="K60" s="18"/>
    </row>
    <row r="61" spans="11:11" x14ac:dyDescent="0.25">
      <c r="K61" s="18"/>
    </row>
    <row r="62" spans="11:11" x14ac:dyDescent="0.25">
      <c r="K62" s="18"/>
    </row>
    <row r="63" spans="11:11" x14ac:dyDescent="0.25">
      <c r="K63" s="18"/>
    </row>
    <row r="64" spans="11:11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71" spans="11:11" x14ac:dyDescent="0.25">
      <c r="K71" s="18"/>
    </row>
    <row r="72" spans="11:11" x14ac:dyDescent="0.25">
      <c r="K72" s="18"/>
    </row>
    <row r="73" spans="11:11" x14ac:dyDescent="0.25">
      <c r="K73" s="18"/>
    </row>
    <row r="74" spans="11:11" x14ac:dyDescent="0.25">
      <c r="K74" s="18"/>
    </row>
    <row r="75" spans="11:11" x14ac:dyDescent="0.25">
      <c r="K75" s="18"/>
    </row>
    <row r="76" spans="11:11" x14ac:dyDescent="0.25">
      <c r="K76" s="18"/>
    </row>
    <row r="77" spans="11:11" x14ac:dyDescent="0.25">
      <c r="K77" s="18"/>
    </row>
    <row r="78" spans="11:11" x14ac:dyDescent="0.25">
      <c r="K78" s="18"/>
    </row>
    <row r="79" spans="11:11" x14ac:dyDescent="0.25">
      <c r="K79" s="18"/>
    </row>
    <row r="80" spans="11:11" x14ac:dyDescent="0.25">
      <c r="K80" s="18"/>
    </row>
    <row r="81" spans="11:11" x14ac:dyDescent="0.25">
      <c r="K81" s="18"/>
    </row>
    <row r="82" spans="11:11" x14ac:dyDescent="0.25">
      <c r="K82" s="18"/>
    </row>
    <row r="83" spans="11:11" x14ac:dyDescent="0.25">
      <c r="K83" s="18"/>
    </row>
    <row r="84" spans="11:11" x14ac:dyDescent="0.25">
      <c r="K84" s="18"/>
    </row>
    <row r="85" spans="11:11" x14ac:dyDescent="0.25">
      <c r="K85" s="18"/>
    </row>
    <row r="86" spans="11:11" x14ac:dyDescent="0.25">
      <c r="K86" s="18"/>
    </row>
    <row r="87" spans="11:11" x14ac:dyDescent="0.25">
      <c r="K87" s="18"/>
    </row>
    <row r="88" spans="11:11" x14ac:dyDescent="0.25">
      <c r="K88" s="18"/>
    </row>
    <row r="89" spans="11:11" x14ac:dyDescent="0.25">
      <c r="K89" s="18"/>
    </row>
    <row r="90" spans="11:11" x14ac:dyDescent="0.25">
      <c r="K90" s="18"/>
    </row>
    <row r="91" spans="11:11" x14ac:dyDescent="0.25">
      <c r="K91" s="18"/>
    </row>
    <row r="92" spans="11:11" x14ac:dyDescent="0.25">
      <c r="K92" s="18"/>
    </row>
    <row r="93" spans="11:11" x14ac:dyDescent="0.25">
      <c r="K93" s="18"/>
    </row>
    <row r="94" spans="11:11" x14ac:dyDescent="0.25">
      <c r="K94" s="18"/>
    </row>
    <row r="95" spans="11:11" x14ac:dyDescent="0.25">
      <c r="K95" s="18"/>
    </row>
    <row r="96" spans="11:11" x14ac:dyDescent="0.25">
      <c r="K96" s="18"/>
    </row>
    <row r="97" spans="11:11" x14ac:dyDescent="0.25">
      <c r="K97" s="18"/>
    </row>
    <row r="98" spans="11:11" x14ac:dyDescent="0.25">
      <c r="K98" s="18"/>
    </row>
    <row r="99" spans="11:11" x14ac:dyDescent="0.25">
      <c r="K99" s="18"/>
    </row>
    <row r="100" spans="11:11" x14ac:dyDescent="0.25">
      <c r="K100" s="18"/>
    </row>
    <row r="101" spans="11:11" x14ac:dyDescent="0.25">
      <c r="K101" s="18"/>
    </row>
    <row r="102" spans="11:11" x14ac:dyDescent="0.25">
      <c r="K102" s="18"/>
    </row>
    <row r="103" spans="11:11" x14ac:dyDescent="0.25">
      <c r="K103" s="18"/>
    </row>
    <row r="104" spans="11:11" x14ac:dyDescent="0.25">
      <c r="K104" s="18"/>
    </row>
    <row r="105" spans="11:11" x14ac:dyDescent="0.25">
      <c r="K105" s="18"/>
    </row>
    <row r="106" spans="11:11" x14ac:dyDescent="0.25">
      <c r="K106" s="18"/>
    </row>
    <row r="107" spans="11:11" x14ac:dyDescent="0.25">
      <c r="K107" s="18"/>
    </row>
    <row r="108" spans="11:11" x14ac:dyDescent="0.25">
      <c r="K108" s="18"/>
    </row>
    <row r="109" spans="11:11" x14ac:dyDescent="0.25">
      <c r="K109" s="18"/>
    </row>
    <row r="110" spans="11:11" x14ac:dyDescent="0.25">
      <c r="K110" s="18"/>
    </row>
    <row r="111" spans="11:11" x14ac:dyDescent="0.25">
      <c r="K111" s="18"/>
    </row>
    <row r="112" spans="11:11" x14ac:dyDescent="0.25">
      <c r="K112" s="18"/>
    </row>
    <row r="113" spans="11:11" x14ac:dyDescent="0.25">
      <c r="K113" s="18"/>
    </row>
    <row r="114" spans="11:11" x14ac:dyDescent="0.25">
      <c r="K114" s="18"/>
    </row>
    <row r="115" spans="11:11" x14ac:dyDescent="0.25">
      <c r="K115" s="18"/>
    </row>
    <row r="116" spans="11:11" x14ac:dyDescent="0.25">
      <c r="K116" s="18"/>
    </row>
    <row r="117" spans="11:11" x14ac:dyDescent="0.25">
      <c r="K117" s="18"/>
    </row>
    <row r="118" spans="11:11" x14ac:dyDescent="0.25">
      <c r="K118" s="18"/>
    </row>
    <row r="119" spans="11:11" x14ac:dyDescent="0.25">
      <c r="K119" s="18"/>
    </row>
    <row r="120" spans="11:11" x14ac:dyDescent="0.25">
      <c r="K120" s="18"/>
    </row>
    <row r="121" spans="11:11" x14ac:dyDescent="0.25">
      <c r="K121" s="18"/>
    </row>
    <row r="122" spans="11:11" x14ac:dyDescent="0.25">
      <c r="K122" s="18"/>
    </row>
    <row r="123" spans="11:11" x14ac:dyDescent="0.25">
      <c r="K123" s="18"/>
    </row>
    <row r="124" spans="11:11" x14ac:dyDescent="0.25">
      <c r="K124" s="18"/>
    </row>
    <row r="125" spans="11:11" x14ac:dyDescent="0.25">
      <c r="K125" s="18"/>
    </row>
    <row r="126" spans="11:11" x14ac:dyDescent="0.25">
      <c r="K126" s="18"/>
    </row>
    <row r="127" spans="11:11" x14ac:dyDescent="0.25">
      <c r="K127" s="18"/>
    </row>
    <row r="128" spans="11:11" x14ac:dyDescent="0.25">
      <c r="K128" s="18"/>
    </row>
    <row r="129" spans="11:11" x14ac:dyDescent="0.25">
      <c r="K129" s="18"/>
    </row>
    <row r="130" spans="11:11" x14ac:dyDescent="0.25">
      <c r="K130" s="18"/>
    </row>
    <row r="131" spans="11:11" x14ac:dyDescent="0.25">
      <c r="K131" s="18"/>
    </row>
    <row r="132" spans="11:11" x14ac:dyDescent="0.25">
      <c r="K132" s="18"/>
    </row>
    <row r="133" spans="11:11" x14ac:dyDescent="0.25">
      <c r="K133" s="18"/>
    </row>
    <row r="134" spans="11:11" x14ac:dyDescent="0.25">
      <c r="K134" s="18"/>
    </row>
    <row r="135" spans="11:11" x14ac:dyDescent="0.25">
      <c r="K135" s="18"/>
    </row>
    <row r="136" spans="11:11" x14ac:dyDescent="0.25">
      <c r="K136" s="18"/>
    </row>
    <row r="137" spans="11:11" x14ac:dyDescent="0.25">
      <c r="K137" s="18"/>
    </row>
    <row r="138" spans="11:11" x14ac:dyDescent="0.25">
      <c r="K138" s="18"/>
    </row>
    <row r="139" spans="11:11" x14ac:dyDescent="0.25">
      <c r="K139" s="18"/>
    </row>
    <row r="140" spans="11:11" x14ac:dyDescent="0.25">
      <c r="K140" s="18"/>
    </row>
    <row r="141" spans="11:11" x14ac:dyDescent="0.25">
      <c r="K141" s="18"/>
    </row>
    <row r="142" spans="11:11" x14ac:dyDescent="0.25">
      <c r="K142" s="18"/>
    </row>
    <row r="143" spans="11:11" x14ac:dyDescent="0.25">
      <c r="K143" s="18"/>
    </row>
    <row r="144" spans="11:11" x14ac:dyDescent="0.25">
      <c r="K144" s="18"/>
    </row>
    <row r="145" spans="11:11" x14ac:dyDescent="0.25">
      <c r="K145" s="18"/>
    </row>
    <row r="146" spans="11:11" x14ac:dyDescent="0.25">
      <c r="K146" s="18"/>
    </row>
    <row r="147" spans="11:11" x14ac:dyDescent="0.25">
      <c r="K147" s="18"/>
    </row>
    <row r="148" spans="11:11" x14ac:dyDescent="0.25">
      <c r="K148" s="18"/>
    </row>
    <row r="149" spans="11:11" x14ac:dyDescent="0.25">
      <c r="K149" s="18"/>
    </row>
    <row r="150" spans="11:11" x14ac:dyDescent="0.25">
      <c r="K150" s="18"/>
    </row>
    <row r="151" spans="11:11" x14ac:dyDescent="0.25">
      <c r="K151" s="18"/>
    </row>
    <row r="152" spans="11:11" x14ac:dyDescent="0.25">
      <c r="K152" s="18"/>
    </row>
    <row r="153" spans="11:11" x14ac:dyDescent="0.25">
      <c r="K153" s="18"/>
    </row>
    <row r="154" spans="11:11" x14ac:dyDescent="0.25">
      <c r="K154" s="18"/>
    </row>
    <row r="155" spans="11:11" x14ac:dyDescent="0.25">
      <c r="K155" s="18"/>
    </row>
    <row r="156" spans="11:11" x14ac:dyDescent="0.25">
      <c r="K156" s="18"/>
    </row>
    <row r="157" spans="11:11" x14ac:dyDescent="0.25">
      <c r="K157" s="18"/>
    </row>
    <row r="158" spans="11:11" x14ac:dyDescent="0.25">
      <c r="K158" s="18"/>
    </row>
    <row r="159" spans="11:11" x14ac:dyDescent="0.25">
      <c r="K159" s="18"/>
    </row>
    <row r="160" spans="11:11" x14ac:dyDescent="0.25">
      <c r="K160" s="18"/>
    </row>
    <row r="161" spans="11:11" x14ac:dyDescent="0.25">
      <c r="K161" s="18"/>
    </row>
    <row r="162" spans="11:11" x14ac:dyDescent="0.25">
      <c r="K162" s="18"/>
    </row>
    <row r="163" spans="11:11" x14ac:dyDescent="0.25">
      <c r="K163" s="18"/>
    </row>
    <row r="164" spans="11:11" x14ac:dyDescent="0.25">
      <c r="K164" s="18"/>
    </row>
    <row r="165" spans="11:11" x14ac:dyDescent="0.25">
      <c r="K165" s="18"/>
    </row>
    <row r="166" spans="11:11" x14ac:dyDescent="0.25">
      <c r="K166" s="18"/>
    </row>
    <row r="167" spans="11:11" x14ac:dyDescent="0.25">
      <c r="K167" s="18"/>
    </row>
    <row r="168" spans="11:11" x14ac:dyDescent="0.25">
      <c r="K168" s="18"/>
    </row>
    <row r="169" spans="11:11" x14ac:dyDescent="0.25">
      <c r="K169" s="18"/>
    </row>
    <row r="170" spans="11:11" x14ac:dyDescent="0.25">
      <c r="K170" s="18"/>
    </row>
    <row r="171" spans="11:11" x14ac:dyDescent="0.25">
      <c r="K171" s="18"/>
    </row>
    <row r="172" spans="11:11" x14ac:dyDescent="0.25">
      <c r="K172" s="18"/>
    </row>
    <row r="173" spans="11:11" x14ac:dyDescent="0.25">
      <c r="K173" s="18"/>
    </row>
    <row r="174" spans="11:11" x14ac:dyDescent="0.25">
      <c r="K174" s="18"/>
    </row>
    <row r="175" spans="11:11" x14ac:dyDescent="0.25">
      <c r="K175" s="18"/>
    </row>
    <row r="176" spans="11:11" x14ac:dyDescent="0.25">
      <c r="K176" s="18"/>
    </row>
    <row r="177" spans="11:11" x14ac:dyDescent="0.25">
      <c r="K177" s="18"/>
    </row>
    <row r="178" spans="11:11" x14ac:dyDescent="0.25">
      <c r="K178" s="18"/>
    </row>
    <row r="179" spans="11:11" x14ac:dyDescent="0.25">
      <c r="K179" s="18"/>
    </row>
    <row r="180" spans="11:11" x14ac:dyDescent="0.25">
      <c r="K180" s="18"/>
    </row>
    <row r="181" spans="11:11" x14ac:dyDescent="0.25">
      <c r="K181" s="18"/>
    </row>
    <row r="182" spans="11:11" x14ac:dyDescent="0.25">
      <c r="K182" s="18"/>
    </row>
    <row r="183" spans="11:11" x14ac:dyDescent="0.25">
      <c r="K183" s="18"/>
    </row>
    <row r="184" spans="11:11" x14ac:dyDescent="0.25">
      <c r="K184" s="18"/>
    </row>
    <row r="185" spans="11:11" x14ac:dyDescent="0.25">
      <c r="K185" s="18"/>
    </row>
    <row r="186" spans="11:11" x14ac:dyDescent="0.25">
      <c r="K186" s="18"/>
    </row>
    <row r="187" spans="11:11" x14ac:dyDescent="0.25">
      <c r="K187" s="18"/>
    </row>
    <row r="188" spans="11:11" x14ac:dyDescent="0.25">
      <c r="K188" s="18"/>
    </row>
    <row r="189" spans="11:11" x14ac:dyDescent="0.25">
      <c r="K189" s="18"/>
    </row>
    <row r="190" spans="11:11" x14ac:dyDescent="0.25">
      <c r="K190" s="18"/>
    </row>
    <row r="191" spans="11:11" x14ac:dyDescent="0.25">
      <c r="K191" s="18"/>
    </row>
    <row r="192" spans="11:11" x14ac:dyDescent="0.25">
      <c r="K192" s="18"/>
    </row>
    <row r="193" spans="11:11" x14ac:dyDescent="0.25">
      <c r="K193" s="18"/>
    </row>
    <row r="194" spans="11:11" x14ac:dyDescent="0.25">
      <c r="K194" s="18"/>
    </row>
    <row r="195" spans="11:11" x14ac:dyDescent="0.25">
      <c r="K195" s="18"/>
    </row>
    <row r="196" spans="11:11" x14ac:dyDescent="0.25">
      <c r="K196" s="18"/>
    </row>
    <row r="197" spans="11:11" x14ac:dyDescent="0.25">
      <c r="K197" s="18"/>
    </row>
    <row r="198" spans="11:11" x14ac:dyDescent="0.25">
      <c r="K198" s="18"/>
    </row>
    <row r="199" spans="11:11" x14ac:dyDescent="0.25">
      <c r="K199" s="18"/>
    </row>
    <row r="200" spans="11:11" x14ac:dyDescent="0.25">
      <c r="K200" s="18"/>
    </row>
    <row r="201" spans="11:11" x14ac:dyDescent="0.25">
      <c r="K201" s="18"/>
    </row>
    <row r="202" spans="11:11" x14ac:dyDescent="0.25">
      <c r="K202" s="18"/>
    </row>
    <row r="203" spans="11:11" x14ac:dyDescent="0.25">
      <c r="K203" s="18"/>
    </row>
    <row r="204" spans="11:11" x14ac:dyDescent="0.25">
      <c r="K204" s="18"/>
    </row>
    <row r="205" spans="11:11" x14ac:dyDescent="0.25">
      <c r="K205" s="18"/>
    </row>
    <row r="206" spans="11:11" x14ac:dyDescent="0.25">
      <c r="K206" s="18"/>
    </row>
    <row r="207" spans="11:11" x14ac:dyDescent="0.25">
      <c r="K207" s="18"/>
    </row>
    <row r="208" spans="11:11" x14ac:dyDescent="0.25">
      <c r="K208" s="18"/>
    </row>
    <row r="209" spans="11:11" x14ac:dyDescent="0.25">
      <c r="K209" s="18"/>
    </row>
    <row r="210" spans="11:11" x14ac:dyDescent="0.25">
      <c r="K210" s="18"/>
    </row>
    <row r="211" spans="11:11" x14ac:dyDescent="0.25">
      <c r="K211" s="18"/>
    </row>
    <row r="212" spans="11:11" x14ac:dyDescent="0.25">
      <c r="K212" s="18"/>
    </row>
    <row r="213" spans="11:11" x14ac:dyDescent="0.25">
      <c r="K213" s="18"/>
    </row>
    <row r="214" spans="11:11" x14ac:dyDescent="0.25">
      <c r="K214" s="18"/>
    </row>
    <row r="215" spans="11:11" x14ac:dyDescent="0.25">
      <c r="K215" s="18"/>
    </row>
    <row r="216" spans="11:11" x14ac:dyDescent="0.25">
      <c r="K216" s="18"/>
    </row>
    <row r="217" spans="11:11" x14ac:dyDescent="0.25">
      <c r="K217" s="18"/>
    </row>
    <row r="218" spans="11:11" x14ac:dyDescent="0.25">
      <c r="K218" s="18"/>
    </row>
    <row r="219" spans="11:11" x14ac:dyDescent="0.25">
      <c r="K219" s="18"/>
    </row>
    <row r="220" spans="11:11" x14ac:dyDescent="0.25">
      <c r="K220" s="18"/>
    </row>
    <row r="221" spans="11:11" x14ac:dyDescent="0.25">
      <c r="K221" s="18"/>
    </row>
    <row r="222" spans="11:11" x14ac:dyDescent="0.25">
      <c r="K222" s="18"/>
    </row>
    <row r="223" spans="11:11" x14ac:dyDescent="0.25">
      <c r="K223" s="18"/>
    </row>
    <row r="224" spans="11:11" x14ac:dyDescent="0.25">
      <c r="K224" s="18"/>
    </row>
    <row r="225" spans="11:11" x14ac:dyDescent="0.25">
      <c r="K225" s="18"/>
    </row>
    <row r="226" spans="11:11" x14ac:dyDescent="0.25">
      <c r="K226" s="18"/>
    </row>
    <row r="227" spans="11:11" x14ac:dyDescent="0.25">
      <c r="K227" s="18"/>
    </row>
    <row r="228" spans="11:11" x14ac:dyDescent="0.25">
      <c r="K228" s="18"/>
    </row>
    <row r="229" spans="11:11" x14ac:dyDescent="0.25">
      <c r="K229" s="18"/>
    </row>
    <row r="230" spans="11:11" x14ac:dyDescent="0.25">
      <c r="K230" s="18"/>
    </row>
    <row r="231" spans="11:11" x14ac:dyDescent="0.25">
      <c r="K231" s="18"/>
    </row>
    <row r="232" spans="11:11" x14ac:dyDescent="0.25">
      <c r="K232" s="18"/>
    </row>
    <row r="233" spans="11:11" x14ac:dyDescent="0.25">
      <c r="K233" s="18"/>
    </row>
    <row r="234" spans="11:11" x14ac:dyDescent="0.25">
      <c r="K234" s="18"/>
    </row>
    <row r="235" spans="11:11" x14ac:dyDescent="0.25">
      <c r="K235" s="18"/>
    </row>
    <row r="236" spans="11:11" x14ac:dyDescent="0.25">
      <c r="K236" s="18"/>
    </row>
    <row r="237" spans="11:11" x14ac:dyDescent="0.25">
      <c r="K237" s="18"/>
    </row>
    <row r="238" spans="11:11" x14ac:dyDescent="0.25">
      <c r="K238" s="18"/>
    </row>
    <row r="239" spans="11:11" x14ac:dyDescent="0.25">
      <c r="K239" s="18"/>
    </row>
    <row r="240" spans="11:11" x14ac:dyDescent="0.25">
      <c r="K240" s="18"/>
    </row>
    <row r="241" spans="11:11" x14ac:dyDescent="0.25">
      <c r="K241" s="18"/>
    </row>
    <row r="242" spans="11:11" x14ac:dyDescent="0.25">
      <c r="K242" s="18"/>
    </row>
    <row r="243" spans="11:11" x14ac:dyDescent="0.25">
      <c r="K243" s="18"/>
    </row>
    <row r="244" spans="11:11" x14ac:dyDescent="0.25">
      <c r="K244" s="18"/>
    </row>
    <row r="245" spans="11:11" x14ac:dyDescent="0.25">
      <c r="K245" s="18"/>
    </row>
    <row r="246" spans="11:11" x14ac:dyDescent="0.25">
      <c r="K246" s="18"/>
    </row>
    <row r="247" spans="11:11" x14ac:dyDescent="0.25">
      <c r="K247" s="18"/>
    </row>
    <row r="248" spans="11:11" x14ac:dyDescent="0.25">
      <c r="K248" s="18"/>
    </row>
    <row r="249" spans="11:11" x14ac:dyDescent="0.25">
      <c r="K249" s="18"/>
    </row>
    <row r="250" spans="11:11" x14ac:dyDescent="0.25">
      <c r="K250" s="18"/>
    </row>
    <row r="251" spans="11:11" x14ac:dyDescent="0.25">
      <c r="K251" s="18"/>
    </row>
    <row r="252" spans="11:11" x14ac:dyDescent="0.25">
      <c r="K252" s="18"/>
    </row>
    <row r="253" spans="11:11" x14ac:dyDescent="0.25">
      <c r="K253" s="18"/>
    </row>
    <row r="254" spans="11:11" x14ac:dyDescent="0.25">
      <c r="K254" s="18"/>
    </row>
    <row r="255" spans="11:11" x14ac:dyDescent="0.25">
      <c r="K255" s="18"/>
    </row>
    <row r="256" spans="11:11" x14ac:dyDescent="0.25">
      <c r="K25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Ohneberg</dc:creator>
  <cp:lastModifiedBy>Elias Ohneberg</cp:lastModifiedBy>
  <dcterms:created xsi:type="dcterms:W3CDTF">2020-11-18T17:15:10Z</dcterms:created>
  <dcterms:modified xsi:type="dcterms:W3CDTF">2020-12-18T19:07:25Z</dcterms:modified>
</cp:coreProperties>
</file>